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55" windowHeight="8505" activeTab="0"/>
  </bookViews>
  <sheets>
    <sheet name="Monatsmeisterschaft" sheetId="1" r:id="rId1"/>
  </sheets>
  <definedNames>
    <definedName name="_xlnm.Print_Area" localSheetId="0">'Monatsmeisterschaft'!$A$1:$N$45</definedName>
    <definedName name="TABLE" localSheetId="0">'Monatsmeisterschaft'!$H$55:$J$56</definedName>
    <definedName name="TABLE_2" localSheetId="0">'Monatsmeisterschaft'!$H$52:$N$58</definedName>
  </definedNames>
  <calcPr fullCalcOnLoad="1"/>
</workbook>
</file>

<file path=xl/sharedStrings.xml><?xml version="1.0" encoding="utf-8"?>
<sst xmlns="http://schemas.openxmlformats.org/spreadsheetml/2006/main" count="128" uniqueCount="126">
  <si>
    <t>Auswert. Monatsmeisterschaft 2008</t>
  </si>
  <si>
    <t>über Tage</t>
  </si>
  <si>
    <t>Gruppe</t>
  </si>
  <si>
    <t>Rang</t>
  </si>
  <si>
    <t>Personen</t>
  </si>
  <si>
    <t>Jahresverbrauch</t>
  </si>
  <si>
    <t>Monatsverbrauch</t>
  </si>
  <si>
    <t>Zeit</t>
  </si>
  <si>
    <t>Einsparung</t>
  </si>
  <si>
    <t>ok mit Rechn.korr  Monatsgenau</t>
  </si>
  <si>
    <t xml:space="preserve">10 Tage Urlaubskorrektur </t>
  </si>
  <si>
    <t>mschorpp@gmx.de</t>
  </si>
  <si>
    <t>email</t>
  </si>
  <si>
    <t>frankachcenich@arcor.de</t>
  </si>
  <si>
    <t>susiundlothar@online.de</t>
  </si>
  <si>
    <t>u.klein@odn.de</t>
  </si>
  <si>
    <t>bruno.sing@t-online.de</t>
  </si>
  <si>
    <t>robert.hirschmann@kabelmail.de</t>
  </si>
  <si>
    <t>helmut.oetchen@t-nord-com.net</t>
  </si>
  <si>
    <t>Rechnung und Tagesaufzeihnungen nachgereicht</t>
  </si>
  <si>
    <t>Jahresangabe Tel nachgefragt 0381-7680470</t>
  </si>
  <si>
    <t>genaue Liste folgt per mail an stens</t>
  </si>
  <si>
    <t>Rechn. Anfordern n.e. 05.05.2008</t>
  </si>
  <si>
    <t>ok mit Rechn. Photo wird gemailt 05.05.2008</t>
  </si>
  <si>
    <t>Singles</t>
  </si>
  <si>
    <t>Paare</t>
  </si>
  <si>
    <t>Familien</t>
  </si>
  <si>
    <t>Eigenangaben</t>
  </si>
  <si>
    <t>Kontrolliert und ggf. korrigiert</t>
  </si>
  <si>
    <t>ok mit Rechn.kontrolliert</t>
  </si>
  <si>
    <t>Rechnung überprüft ok</t>
  </si>
  <si>
    <t>Sonderpreis Maximale %-Einsparung</t>
  </si>
  <si>
    <t>Korrekt -1000 kWh, da Sept. 07 Auszug eines Fami.mitglieds</t>
  </si>
  <si>
    <t>Lottozahlen 6 aus 49   Samstag 03.05.2008         (19:59:55) Ziehungsreihenfolge: 44, 10, 30, 8, 29, 20  ZZ: 24  SZ: 7</t>
  </si>
  <si>
    <t>3 Sonderpreise zu vergeben über Lottozahlen</t>
  </si>
  <si>
    <t>Teilnahmecoupon nicht lesbar. Erneut zugemailt</t>
  </si>
  <si>
    <t>Verbrauchsangaben fehlten. Wurden nachgerreicht</t>
  </si>
  <si>
    <t>Monatsmeister Stromsparmeisterschaft 2008</t>
  </si>
  <si>
    <t>Michaela S.</t>
  </si>
  <si>
    <t xml:space="preserve">1. Michaela S: 18,7 kWh </t>
  </si>
  <si>
    <t>Monika G.</t>
  </si>
  <si>
    <t xml:space="preserve">2. Monika G: 17,9 kWh </t>
  </si>
  <si>
    <t>Uwe S.</t>
  </si>
  <si>
    <t>3. Uwe S: 1,2 kWh (mehr)</t>
  </si>
  <si>
    <t>Detlef K.</t>
  </si>
  <si>
    <t>4. Detlef K: 1,9 kWh (mehr)</t>
  </si>
  <si>
    <t>Boese W.</t>
  </si>
  <si>
    <t>5. Boese W: 4,9 kWh (mehr)</t>
  </si>
  <si>
    <t>Robert W.</t>
  </si>
  <si>
    <t>6. Robert W: 8,2 kWh (mehr)</t>
  </si>
  <si>
    <t>Helmut und Inge O.</t>
  </si>
  <si>
    <t>Robert H.</t>
  </si>
  <si>
    <t xml:space="preserve"> C.</t>
  </si>
  <si>
    <t>Gisela M.</t>
  </si>
  <si>
    <t>Frank A.</t>
  </si>
  <si>
    <t>Gerhard D.</t>
  </si>
  <si>
    <t>Herbert M.</t>
  </si>
  <si>
    <t>Bernhaed H.</t>
  </si>
  <si>
    <t>Klaus Peter W.</t>
  </si>
  <si>
    <t>Jörg und Susanne W.</t>
  </si>
  <si>
    <t>Susanne und Lothar B.</t>
  </si>
  <si>
    <t>Harald D.</t>
  </si>
  <si>
    <t>Oliver und Anne S.</t>
  </si>
  <si>
    <t>Horst S.</t>
  </si>
  <si>
    <t>Ulrich H.</t>
  </si>
  <si>
    <t>Reiner T.</t>
  </si>
  <si>
    <t>Ekkehard R.</t>
  </si>
  <si>
    <t>Helmut L.</t>
  </si>
  <si>
    <t>Günther S.</t>
  </si>
  <si>
    <t xml:space="preserve"> J.</t>
  </si>
  <si>
    <t>Brigitte P.</t>
  </si>
  <si>
    <t>Siegbert A.</t>
  </si>
  <si>
    <t>Michael T.</t>
  </si>
  <si>
    <t>Stephan R.</t>
  </si>
  <si>
    <t xml:space="preserve">1. Stephan R: 93,5 kWh </t>
  </si>
  <si>
    <t>Michael H.</t>
  </si>
  <si>
    <t xml:space="preserve">2. Michael H: 80,9 kWh </t>
  </si>
  <si>
    <t>Evelin P.</t>
  </si>
  <si>
    <t xml:space="preserve">3. Evelin P: 69,3 kWh </t>
  </si>
  <si>
    <t>Günther L.</t>
  </si>
  <si>
    <t xml:space="preserve">4. Günther L: 61 kWh </t>
  </si>
  <si>
    <t>Ernst B.</t>
  </si>
  <si>
    <t xml:space="preserve">5. Ernst B: 47,8 kWh </t>
  </si>
  <si>
    <t>Ilsemarie N.</t>
  </si>
  <si>
    <t xml:space="preserve">6. Ilsemarie N: 35,4 kWh </t>
  </si>
  <si>
    <t>Ulrike L.</t>
  </si>
  <si>
    <t xml:space="preserve">7. Ulrike L: 22,4 kWh </t>
  </si>
  <si>
    <t>Joachim K.</t>
  </si>
  <si>
    <t xml:space="preserve">8. Joachim K: 16,4 kWh </t>
  </si>
  <si>
    <t>Horst P.</t>
  </si>
  <si>
    <t xml:space="preserve">9. Horst P: 15,2 kWh </t>
  </si>
  <si>
    <t>Josef H.</t>
  </si>
  <si>
    <t xml:space="preserve">10. Josef H: 10,2 kWh </t>
  </si>
  <si>
    <t>Johann B.</t>
  </si>
  <si>
    <t xml:space="preserve">11. Johann B: 1,9 kWh </t>
  </si>
  <si>
    <t>Bruno S.</t>
  </si>
  <si>
    <t>12. Bruno S: 1,8 kWh (mehr)</t>
  </si>
  <si>
    <t>Familie J.</t>
  </si>
  <si>
    <t>13. Familie J: 13,9 kWh (mehr)</t>
  </si>
  <si>
    <t>Ralf H.</t>
  </si>
  <si>
    <t>14. Ralf H: 49 kWh (mehr)</t>
  </si>
  <si>
    <t>Name</t>
  </si>
  <si>
    <t>%-Einspar.</t>
  </si>
  <si>
    <t xml:space="preserve">1. Helmut/Inge O: 109,7 kWh </t>
  </si>
  <si>
    <t xml:space="preserve">2. Robert H: 92,6 kWh </t>
  </si>
  <si>
    <t xml:space="preserve">3. Ehepaar C: 48,9 kWh </t>
  </si>
  <si>
    <t xml:space="preserve">4. Gisela M: 33,4 kWh </t>
  </si>
  <si>
    <t xml:space="preserve">5. Frank A: 29,6 kWh </t>
  </si>
  <si>
    <t xml:space="preserve">6. Gerhard D: 29 kWh </t>
  </si>
  <si>
    <t xml:space="preserve">7. Herbert M: 25,9 kWh </t>
  </si>
  <si>
    <t xml:space="preserve">8. Bernhaed H: 12 kWh </t>
  </si>
  <si>
    <t xml:space="preserve">9. Klaus Peter W: 9,5 kWh </t>
  </si>
  <si>
    <t xml:space="preserve">10. Jörg und Susanne W: 6,7 kWh </t>
  </si>
  <si>
    <t xml:space="preserve">11. Susanne und Lothar B: 6,1 kWh </t>
  </si>
  <si>
    <t xml:space="preserve">12. Harald D: 6 kWh </t>
  </si>
  <si>
    <t xml:space="preserve">13. Oliver und Anne S: 1,1 kWh </t>
  </si>
  <si>
    <t>14. Horst S: 2,8 kWh (mehr)</t>
  </si>
  <si>
    <t>15. Ulrich H: 3,3 kWh (mehr)</t>
  </si>
  <si>
    <t>16. Reiner T: 10,3 kWh (mehr)</t>
  </si>
  <si>
    <t>17. Ekkehard R: 11,4 kWh (mehr)</t>
  </si>
  <si>
    <t>18. Helmut L: 14,9 kWh (mehr)</t>
  </si>
  <si>
    <t>19. Günther S: 21,6 kWh (mehr)</t>
  </si>
  <si>
    <t>20. Ehepaar J: 23,1 kWh (mehr)</t>
  </si>
  <si>
    <t>21. Brigitte P: 25,6 kWh (mehr)</t>
  </si>
  <si>
    <t>22. Siegbert A: 76,6 kWh (mehr)</t>
  </si>
  <si>
    <t>23. Michael T: 622,4 kWh (mehr)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</si>
</sst>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\ &quot; kWh&quot;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2.75"/>
      <name val="Arial"/>
      <family val="0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1" fontId="1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4" fontId="0" fillId="0" borderId="0" xfId="0" applyNumberFormat="1" applyAlignment="1">
      <alignment/>
    </xf>
    <xf numFmtId="9" fontId="0" fillId="0" borderId="0" xfId="19" applyNumberFormat="1" applyAlignment="1">
      <alignment/>
    </xf>
    <xf numFmtId="9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9" fontId="0" fillId="3" borderId="0" xfId="19" applyNumberFormat="1" applyFill="1" applyAlignment="1">
      <alignment/>
    </xf>
    <xf numFmtId="0" fontId="0" fillId="0" borderId="0" xfId="0" applyAlignment="1">
      <alignment/>
    </xf>
    <xf numFmtId="0" fontId="0" fillId="4" borderId="0" xfId="0" applyFill="1" applyAlignment="1">
      <alignment/>
    </xf>
    <xf numFmtId="1" fontId="0" fillId="4" borderId="0" xfId="0" applyNumberFormat="1" applyFill="1" applyAlignment="1">
      <alignment/>
    </xf>
    <xf numFmtId="9" fontId="0" fillId="4" borderId="0" xfId="19" applyNumberFormat="1" applyFill="1" applyAlignment="1">
      <alignment/>
    </xf>
    <xf numFmtId="0" fontId="0" fillId="0" borderId="0" xfId="0" applyFill="1" applyAlignment="1">
      <alignment/>
    </xf>
    <xf numFmtId="16" fontId="0" fillId="0" borderId="0" xfId="0" applyNumberFormat="1" applyAlignment="1">
      <alignment/>
    </xf>
    <xf numFmtId="16" fontId="3" fillId="0" borderId="0" xfId="0" applyNumberFormat="1" applyFont="1" applyAlignment="1">
      <alignment wrapText="1"/>
    </xf>
    <xf numFmtId="1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5" borderId="0" xfId="0" applyFill="1" applyBorder="1" applyAlignment="1">
      <alignment horizontal="right"/>
    </xf>
    <xf numFmtId="0" fontId="10" fillId="5" borderId="1" xfId="0" applyFont="1" applyFill="1" applyBorder="1" applyAlignment="1">
      <alignment/>
    </xf>
    <xf numFmtId="0" fontId="0" fillId="5" borderId="2" xfId="0" applyFill="1" applyBorder="1" applyAlignment="1">
      <alignment horizontal="right"/>
    </xf>
    <xf numFmtId="0" fontId="0" fillId="5" borderId="3" xfId="0" applyFill="1" applyBorder="1" applyAlignment="1">
      <alignment/>
    </xf>
    <xf numFmtId="166" fontId="0" fillId="5" borderId="4" xfId="0" applyNumberFormat="1" applyFill="1" applyBorder="1" applyAlignment="1">
      <alignment/>
    </xf>
    <xf numFmtId="0" fontId="0" fillId="5" borderId="5" xfId="0" applyFill="1" applyBorder="1" applyAlignment="1">
      <alignment/>
    </xf>
    <xf numFmtId="166" fontId="0" fillId="5" borderId="6" xfId="0" applyNumberFormat="1" applyFill="1" applyBorder="1" applyAlignment="1">
      <alignment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6" xfId="0" applyFill="1" applyBorder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0" fontId="7" fillId="6" borderId="9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color auto="1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35225"/>
          <c:h val="0.98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Monatsmeisterschaft!$S$3:$S$45</c:f>
              <c:numCache/>
            </c:numRef>
          </c:val>
        </c:ser>
        <c:gapWidth val="0"/>
        <c:axId val="21359304"/>
        <c:axId val="58016009"/>
      </c:barChart>
      <c:catAx>
        <c:axId val="21359304"/>
        <c:scaling>
          <c:orientation val="minMax"/>
        </c:scaling>
        <c:axPos val="l"/>
        <c:delete val="1"/>
        <c:majorTickMark val="out"/>
        <c:minorTickMark val="none"/>
        <c:tickLblPos val="nextTo"/>
        <c:crossAx val="58016009"/>
        <c:crosses val="autoZero"/>
        <c:auto val="1"/>
        <c:lblOffset val="100"/>
        <c:noMultiLvlLbl val="0"/>
      </c:catAx>
      <c:valAx>
        <c:axId val="58016009"/>
        <c:scaling>
          <c:orientation val="minMax"/>
          <c:min val="0"/>
        </c:scaling>
        <c:axPos val="b"/>
        <c:delete val="1"/>
        <c:majorTickMark val="out"/>
        <c:minorTickMark val="none"/>
        <c:tickLblPos val="nextTo"/>
        <c:crossAx val="213593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104775</xdr:colOff>
      <xdr:row>29</xdr:row>
      <xdr:rowOff>104775</xdr:rowOff>
    </xdr:from>
    <xdr:to>
      <xdr:col>23</xdr:col>
      <xdr:colOff>200025</xdr:colOff>
      <xdr:row>32</xdr:row>
      <xdr:rowOff>76200</xdr:rowOff>
    </xdr:to>
    <xdr:sp>
      <xdr:nvSpPr>
        <xdr:cNvPr id="1" name="TextBox 13"/>
        <xdr:cNvSpPr txBox="1">
          <a:spLocks noChangeArrowheads="1"/>
        </xdr:cNvSpPr>
      </xdr:nvSpPr>
      <xdr:spPr>
        <a:xfrm>
          <a:off x="9296400" y="4829175"/>
          <a:ext cx="390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Michaela Schorpp: 18,7 kWh Einsparung</a:t>
          </a:r>
        </a:p>
      </xdr:txBody>
    </xdr:sp>
    <xdr:clientData/>
  </xdr:twoCellAnchor>
  <xdr:twoCellAnchor>
    <xdr:from>
      <xdr:col>16</xdr:col>
      <xdr:colOff>1704975</xdr:colOff>
      <xdr:row>1</xdr:row>
      <xdr:rowOff>133350</xdr:rowOff>
    </xdr:from>
    <xdr:to>
      <xdr:col>21</xdr:col>
      <xdr:colOff>57150</xdr:colOff>
      <xdr:row>46</xdr:row>
      <xdr:rowOff>0</xdr:rowOff>
    </xdr:to>
    <xdr:graphicFrame>
      <xdr:nvGraphicFramePr>
        <xdr:cNvPr id="2" name="Chart 18"/>
        <xdr:cNvGraphicFramePr/>
      </xdr:nvGraphicFramePr>
      <xdr:xfrm>
        <a:off x="8220075" y="304800"/>
        <a:ext cx="331470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58"/>
  <sheetViews>
    <sheetView showGridLines="0" tabSelected="1" workbookViewId="0" topLeftCell="A1">
      <selection activeCell="N1" sqref="N1"/>
    </sheetView>
  </sheetViews>
  <sheetFormatPr defaultColWidth="11.421875" defaultRowHeight="12.75"/>
  <cols>
    <col min="1" max="1" width="4.00390625" style="0" customWidth="1"/>
    <col min="2" max="2" width="4.8515625" style="0" customWidth="1"/>
    <col min="4" max="4" width="4.00390625" style="0" customWidth="1"/>
    <col min="5" max="5" width="6.421875" style="0" customWidth="1"/>
    <col min="6" max="6" width="5.57421875" style="0" customWidth="1"/>
    <col min="7" max="7" width="2.421875" style="0" customWidth="1"/>
    <col min="8" max="8" width="11.57421875" style="0" customWidth="1"/>
    <col min="9" max="9" width="4.28125" style="0" customWidth="1"/>
    <col min="10" max="10" width="7.28125" style="0" customWidth="1"/>
    <col min="11" max="11" width="5.7109375" style="0" customWidth="1"/>
    <col min="12" max="12" width="7.00390625" style="0" customWidth="1"/>
    <col min="13" max="13" width="2.140625" style="0" customWidth="1"/>
    <col min="14" max="14" width="8.00390625" style="0" customWidth="1"/>
    <col min="15" max="15" width="4.57421875" style="0" customWidth="1"/>
    <col min="16" max="16" width="8.421875" style="9" customWidth="1"/>
    <col min="17" max="17" width="25.57421875" style="22" customWidth="1"/>
    <col min="18" max="18" width="14.57421875" style="0" customWidth="1"/>
    <col min="19" max="19" width="11.421875" style="34" customWidth="1"/>
  </cols>
  <sheetData>
    <row r="1" spans="1:14" ht="13.5" thickBot="1">
      <c r="A1" s="2" t="s">
        <v>0</v>
      </c>
      <c r="D1" t="s">
        <v>27</v>
      </c>
      <c r="H1" t="s">
        <v>28</v>
      </c>
      <c r="L1" t="s">
        <v>1</v>
      </c>
      <c r="N1" s="8"/>
    </row>
    <row r="2" spans="1:18" ht="13.5" thickBot="1">
      <c r="A2" t="s">
        <v>2</v>
      </c>
      <c r="B2" t="s">
        <v>3</v>
      </c>
      <c r="C2" t="s">
        <v>101</v>
      </c>
      <c r="D2" t="s">
        <v>4</v>
      </c>
      <c r="E2" t="s">
        <v>5</v>
      </c>
      <c r="F2" t="s">
        <v>6</v>
      </c>
      <c r="I2" t="s">
        <v>7</v>
      </c>
      <c r="J2" t="s">
        <v>5</v>
      </c>
      <c r="K2" t="s">
        <v>6</v>
      </c>
      <c r="L2" t="s">
        <v>8</v>
      </c>
      <c r="M2" t="s">
        <v>12</v>
      </c>
      <c r="N2" t="s">
        <v>102</v>
      </c>
      <c r="P2" s="36" t="s">
        <v>37</v>
      </c>
      <c r="Q2" s="37"/>
      <c r="R2" s="38"/>
    </row>
    <row r="3" spans="1:248" s="3" customFormat="1" ht="12.75">
      <c r="A3" s="3">
        <v>1</v>
      </c>
      <c r="B3" s="3">
        <v>1</v>
      </c>
      <c r="C3" s="3" t="s">
        <v>38</v>
      </c>
      <c r="D3" s="3">
        <v>1</v>
      </c>
      <c r="E3" s="3">
        <v>1235</v>
      </c>
      <c r="F3" s="4">
        <v>76</v>
      </c>
      <c r="G3" s="3">
        <v>1</v>
      </c>
      <c r="H3" s="3" t="s">
        <v>22</v>
      </c>
      <c r="I3" s="4">
        <v>365</v>
      </c>
      <c r="J3" s="4">
        <v>1235</v>
      </c>
      <c r="K3" s="4">
        <v>76</v>
      </c>
      <c r="L3" s="5">
        <v>18.739726027397268</v>
      </c>
      <c r="M3" s="3" t="s">
        <v>11</v>
      </c>
      <c r="N3" s="7">
        <v>-0.19780219780219788</v>
      </c>
      <c r="O3"/>
      <c r="P3" s="24" t="s">
        <v>24</v>
      </c>
      <c r="Q3" s="25" t="s">
        <v>39</v>
      </c>
      <c r="R3" s="26"/>
      <c r="S3" s="35">
        <v>-48.98356164383557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spans="1:19" ht="12.75">
      <c r="A4">
        <v>1</v>
      </c>
      <c r="B4">
        <v>2</v>
      </c>
      <c r="C4" t="s">
        <v>40</v>
      </c>
      <c r="D4">
        <v>1</v>
      </c>
      <c r="E4">
        <v>1961</v>
      </c>
      <c r="F4" s="1">
        <v>132.5</v>
      </c>
      <c r="G4">
        <v>1</v>
      </c>
      <c r="H4" t="s">
        <v>29</v>
      </c>
      <c r="I4" s="1">
        <v>365</v>
      </c>
      <c r="J4" s="1">
        <v>1961</v>
      </c>
      <c r="K4" s="1">
        <v>132.5</v>
      </c>
      <c r="L4" s="6">
        <v>17.932876712328778</v>
      </c>
      <c r="N4" s="7">
        <v>-0.11920849420849428</v>
      </c>
      <c r="P4" s="32"/>
      <c r="Q4" s="23" t="s">
        <v>41</v>
      </c>
      <c r="R4" s="28"/>
      <c r="S4" s="35">
        <v>-13.902739726027391</v>
      </c>
    </row>
    <row r="5" spans="1:19" ht="12.75">
      <c r="A5">
        <v>1</v>
      </c>
      <c r="B5">
        <v>3</v>
      </c>
      <c r="C5" t="s">
        <v>42</v>
      </c>
      <c r="D5">
        <v>1</v>
      </c>
      <c r="E5">
        <v>728</v>
      </c>
      <c r="F5" s="1">
        <v>57</v>
      </c>
      <c r="G5">
        <v>1</v>
      </c>
      <c r="I5" s="1">
        <v>365</v>
      </c>
      <c r="J5" s="1">
        <v>728</v>
      </c>
      <c r="K5" s="1">
        <v>57</v>
      </c>
      <c r="L5" s="1">
        <v>-1.153424657534245</v>
      </c>
      <c r="N5" s="7">
        <v>0.020653453689167947</v>
      </c>
      <c r="P5" s="32"/>
      <c r="Q5" s="23" t="s">
        <v>43</v>
      </c>
      <c r="R5" s="28"/>
      <c r="S5" s="35">
        <v>-1.8148148148148096</v>
      </c>
    </row>
    <row r="6" spans="1:19" ht="12.75">
      <c r="A6">
        <v>1</v>
      </c>
      <c r="B6">
        <v>4</v>
      </c>
      <c r="C6" t="s">
        <v>44</v>
      </c>
      <c r="D6">
        <v>1</v>
      </c>
      <c r="E6" s="1">
        <v>208</v>
      </c>
      <c r="F6" s="1">
        <v>31.6</v>
      </c>
      <c r="G6">
        <v>1</v>
      </c>
      <c r="I6" s="1">
        <v>367</v>
      </c>
      <c r="J6" s="1">
        <v>387</v>
      </c>
      <c r="K6" s="1">
        <v>31.6</v>
      </c>
      <c r="L6" s="1">
        <v>-1.9123287671232916</v>
      </c>
      <c r="N6" s="7">
        <v>0.06476787168090144</v>
      </c>
      <c r="P6" s="32"/>
      <c r="Q6" s="23" t="s">
        <v>45</v>
      </c>
      <c r="R6" s="28"/>
      <c r="S6" s="35">
        <v>1.858904109589048</v>
      </c>
    </row>
    <row r="7" spans="1:19" ht="12.75">
      <c r="A7">
        <v>1</v>
      </c>
      <c r="B7">
        <v>5</v>
      </c>
      <c r="C7" t="s">
        <v>46</v>
      </c>
      <c r="D7">
        <v>1</v>
      </c>
      <c r="E7">
        <v>1487</v>
      </c>
      <c r="F7" s="1">
        <v>119</v>
      </c>
      <c r="G7">
        <v>1</v>
      </c>
      <c r="I7" s="1">
        <v>365</v>
      </c>
      <c r="J7" s="1">
        <v>1487</v>
      </c>
      <c r="K7" s="1">
        <v>119</v>
      </c>
      <c r="L7" s="1">
        <v>-4.92876712328767</v>
      </c>
      <c r="N7" s="7">
        <v>0.04320780094149293</v>
      </c>
      <c r="P7" s="32"/>
      <c r="Q7" s="23" t="s">
        <v>47</v>
      </c>
      <c r="R7" s="28"/>
      <c r="S7" s="35">
        <v>10.202739726027403</v>
      </c>
    </row>
    <row r="8" spans="1:19" ht="13.5" thickBot="1">
      <c r="A8">
        <v>1</v>
      </c>
      <c r="B8">
        <v>6</v>
      </c>
      <c r="C8" t="s">
        <v>48</v>
      </c>
      <c r="D8">
        <v>1</v>
      </c>
      <c r="E8">
        <v>736</v>
      </c>
      <c r="F8" s="1">
        <v>64.7</v>
      </c>
      <c r="G8">
        <v>1</v>
      </c>
      <c r="I8" s="1">
        <v>365</v>
      </c>
      <c r="J8" s="1">
        <v>736</v>
      </c>
      <c r="K8" s="1">
        <v>64.7</v>
      </c>
      <c r="L8" s="1">
        <v>-8.23972602739726</v>
      </c>
      <c r="N8" s="7">
        <v>0.1459384704968944</v>
      </c>
      <c r="P8" s="33"/>
      <c r="Q8" s="30" t="s">
        <v>49</v>
      </c>
      <c r="R8" s="31"/>
      <c r="S8" s="35">
        <v>15.169863013698603</v>
      </c>
    </row>
    <row r="9" spans="1:248" s="3" customFormat="1" ht="12.75">
      <c r="A9" s="3">
        <v>2</v>
      </c>
      <c r="B9" s="3">
        <v>1</v>
      </c>
      <c r="C9" s="3" t="s">
        <v>50</v>
      </c>
      <c r="D9" s="3">
        <v>2</v>
      </c>
      <c r="E9" s="3">
        <v>4255</v>
      </c>
      <c r="F9" s="4">
        <v>216.7</v>
      </c>
      <c r="G9" s="3">
        <v>1</v>
      </c>
      <c r="H9" s="3" t="s">
        <v>30</v>
      </c>
      <c r="I9" s="4">
        <v>365</v>
      </c>
      <c r="J9" s="4">
        <v>4255</v>
      </c>
      <c r="K9" s="4">
        <v>216.6999999999971</v>
      </c>
      <c r="L9" s="4">
        <v>109.71095890411254</v>
      </c>
      <c r="M9" s="3" t="s">
        <v>18</v>
      </c>
      <c r="N9" s="7">
        <v>-0.3361129763303766</v>
      </c>
      <c r="O9"/>
      <c r="P9" s="24" t="s">
        <v>25</v>
      </c>
      <c r="Q9" s="25" t="s">
        <v>103</v>
      </c>
      <c r="R9" s="26"/>
      <c r="S9" s="35">
        <v>16.445205479452028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</row>
    <row r="10" spans="1:19" ht="12.75">
      <c r="A10">
        <v>2</v>
      </c>
      <c r="B10">
        <v>2</v>
      </c>
      <c r="C10" s="11" t="s">
        <v>51</v>
      </c>
      <c r="D10" s="11">
        <v>2</v>
      </c>
      <c r="E10" s="11">
        <v>5447</v>
      </c>
      <c r="F10" s="12">
        <v>313</v>
      </c>
      <c r="G10" s="11">
        <v>1</v>
      </c>
      <c r="H10" s="11" t="s">
        <v>19</v>
      </c>
      <c r="I10" s="12">
        <v>376</v>
      </c>
      <c r="J10" s="12">
        <v>5287.646276595745</v>
      </c>
      <c r="K10" s="12">
        <v>313</v>
      </c>
      <c r="L10" s="12">
        <v>92.62765957446811</v>
      </c>
      <c r="M10" s="11" t="s">
        <v>17</v>
      </c>
      <c r="N10" s="13">
        <v>-0.23523834193726637</v>
      </c>
      <c r="P10" s="32"/>
      <c r="Q10" s="23" t="s">
        <v>104</v>
      </c>
      <c r="R10" s="28"/>
      <c r="S10" s="35">
        <v>22.427397260274006</v>
      </c>
    </row>
    <row r="11" spans="1:19" ht="12.75">
      <c r="A11">
        <v>2</v>
      </c>
      <c r="B11">
        <v>3</v>
      </c>
      <c r="C11" t="s">
        <v>52</v>
      </c>
      <c r="D11">
        <v>2</v>
      </c>
      <c r="E11">
        <v>2437</v>
      </c>
      <c r="F11" s="1">
        <v>138</v>
      </c>
      <c r="G11">
        <v>1</v>
      </c>
      <c r="I11" s="1">
        <v>365</v>
      </c>
      <c r="J11" s="1">
        <v>2437</v>
      </c>
      <c r="K11" s="1">
        <v>138</v>
      </c>
      <c r="L11" s="1">
        <v>48.94794520547944</v>
      </c>
      <c r="N11" s="7">
        <v>-0.2618266017937745</v>
      </c>
      <c r="P11" s="32"/>
      <c r="Q11" s="23" t="s">
        <v>105</v>
      </c>
      <c r="R11" s="28"/>
      <c r="S11" s="35">
        <v>35.41917808219176</v>
      </c>
    </row>
    <row r="12" spans="1:19" ht="12.75">
      <c r="A12">
        <v>2</v>
      </c>
      <c r="B12">
        <v>4</v>
      </c>
      <c r="C12" s="11" t="s">
        <v>53</v>
      </c>
      <c r="D12" s="11">
        <v>2</v>
      </c>
      <c r="E12" s="11">
        <v>2880</v>
      </c>
      <c r="F12" s="12">
        <v>187.5</v>
      </c>
      <c r="G12" s="11">
        <v>1</v>
      </c>
      <c r="H12" s="11"/>
      <c r="I12" s="12">
        <v>365</v>
      </c>
      <c r="J12" s="12">
        <v>2880</v>
      </c>
      <c r="K12" s="12">
        <v>187.5</v>
      </c>
      <c r="L12" s="12">
        <v>33.43150684931504</v>
      </c>
      <c r="M12" s="11"/>
      <c r="N12" s="13">
        <v>-0.15132068452380942</v>
      </c>
      <c r="P12" s="32"/>
      <c r="Q12" s="23" t="s">
        <v>106</v>
      </c>
      <c r="R12" s="28"/>
      <c r="S12" s="35">
        <v>47.8191780821918</v>
      </c>
    </row>
    <row r="13" spans="1:19" ht="12.75">
      <c r="A13">
        <v>2</v>
      </c>
      <c r="B13">
        <v>5</v>
      </c>
      <c r="C13" t="s">
        <v>54</v>
      </c>
      <c r="D13">
        <v>2</v>
      </c>
      <c r="E13">
        <v>4662</v>
      </c>
      <c r="F13" s="1">
        <v>328</v>
      </c>
      <c r="G13">
        <v>1</v>
      </c>
      <c r="H13" s="18" t="s">
        <v>35</v>
      </c>
      <c r="I13" s="1">
        <v>365</v>
      </c>
      <c r="J13" s="1">
        <v>4662</v>
      </c>
      <c r="K13" s="1">
        <v>328</v>
      </c>
      <c r="L13" s="1">
        <v>29.632876712328766</v>
      </c>
      <c r="M13" t="s">
        <v>13</v>
      </c>
      <c r="N13" s="7">
        <v>-0.08285836857265429</v>
      </c>
      <c r="P13" s="32"/>
      <c r="Q13" s="23" t="s">
        <v>107</v>
      </c>
      <c r="R13" s="28"/>
      <c r="S13" s="35">
        <v>60.963013698631585</v>
      </c>
    </row>
    <row r="14" spans="1:19" ht="12.75">
      <c r="A14">
        <v>2</v>
      </c>
      <c r="B14">
        <v>6</v>
      </c>
      <c r="C14" t="s">
        <v>55</v>
      </c>
      <c r="D14">
        <v>2</v>
      </c>
      <c r="E14">
        <v>5266</v>
      </c>
      <c r="F14" s="1">
        <v>375</v>
      </c>
      <c r="G14">
        <v>1</v>
      </c>
      <c r="I14" s="1">
        <v>365</v>
      </c>
      <c r="J14" s="1">
        <v>5266</v>
      </c>
      <c r="K14" s="1">
        <v>375</v>
      </c>
      <c r="L14" s="1">
        <v>28.9671232876712</v>
      </c>
      <c r="N14" s="7">
        <v>-0.07170663555965485</v>
      </c>
      <c r="P14" s="32"/>
      <c r="Q14" s="23" t="s">
        <v>108</v>
      </c>
      <c r="R14" s="28"/>
      <c r="S14" s="35">
        <v>69.2931506849286</v>
      </c>
    </row>
    <row r="15" spans="1:19" ht="12.75">
      <c r="A15">
        <v>2</v>
      </c>
      <c r="B15">
        <v>7</v>
      </c>
      <c r="C15" t="s">
        <v>56</v>
      </c>
      <c r="D15">
        <v>2</v>
      </c>
      <c r="E15">
        <v>1374</v>
      </c>
      <c r="F15" s="1">
        <v>79.5</v>
      </c>
      <c r="G15">
        <v>1</v>
      </c>
      <c r="I15" s="1">
        <v>365</v>
      </c>
      <c r="J15" s="1">
        <v>1374</v>
      </c>
      <c r="K15" s="1">
        <v>79.5</v>
      </c>
      <c r="L15" s="1">
        <v>25.90273972602739</v>
      </c>
      <c r="N15" s="7">
        <v>-0.24575015595757949</v>
      </c>
      <c r="P15" s="32"/>
      <c r="Q15" s="23" t="s">
        <v>109</v>
      </c>
      <c r="R15" s="28"/>
      <c r="S15" s="35">
        <v>80.88</v>
      </c>
    </row>
    <row r="16" spans="1:19" ht="12.75">
      <c r="A16">
        <v>2</v>
      </c>
      <c r="B16">
        <v>8</v>
      </c>
      <c r="C16" t="s">
        <v>57</v>
      </c>
      <c r="D16">
        <v>2</v>
      </c>
      <c r="E16">
        <v>3587</v>
      </c>
      <c r="F16" s="1">
        <v>263.2</v>
      </c>
      <c r="G16">
        <v>1</v>
      </c>
      <c r="I16" s="1">
        <v>365</v>
      </c>
      <c r="J16" s="1">
        <v>3587</v>
      </c>
      <c r="K16" s="1">
        <v>263.2</v>
      </c>
      <c r="L16" s="1">
        <v>11.967123287671257</v>
      </c>
      <c r="N16" s="7">
        <v>-0.04349038193476451</v>
      </c>
      <c r="P16" s="32"/>
      <c r="Q16" s="23" t="s">
        <v>110</v>
      </c>
      <c r="R16" s="28"/>
      <c r="S16" s="35">
        <v>93.5457627118601</v>
      </c>
    </row>
    <row r="17" spans="1:19" ht="12.75">
      <c r="A17">
        <v>2</v>
      </c>
      <c r="B17">
        <v>9</v>
      </c>
      <c r="C17" t="s">
        <v>58</v>
      </c>
      <c r="D17">
        <v>2</v>
      </c>
      <c r="E17">
        <v>1894</v>
      </c>
      <c r="F17" s="1">
        <v>135.8</v>
      </c>
      <c r="G17">
        <v>1</v>
      </c>
      <c r="I17" s="1">
        <v>365</v>
      </c>
      <c r="J17" s="1">
        <v>1894</v>
      </c>
      <c r="K17" s="1">
        <v>135.8</v>
      </c>
      <c r="L17" s="1">
        <v>9.493150684931493</v>
      </c>
      <c r="N17" s="7">
        <v>-0.06533790918690592</v>
      </c>
      <c r="P17" s="32"/>
      <c r="Q17" s="23" t="s">
        <v>111</v>
      </c>
      <c r="R17" s="28"/>
      <c r="S17" s="35">
        <v>-622.3780821917808</v>
      </c>
    </row>
    <row r="18" spans="1:19" ht="12.75">
      <c r="A18">
        <v>2</v>
      </c>
      <c r="B18">
        <v>10</v>
      </c>
      <c r="C18" t="s">
        <v>59</v>
      </c>
      <c r="D18">
        <v>2</v>
      </c>
      <c r="E18">
        <v>1600</v>
      </c>
      <c r="F18" s="1">
        <v>116</v>
      </c>
      <c r="G18">
        <v>1</v>
      </c>
      <c r="I18" s="1">
        <v>365</v>
      </c>
      <c r="J18" s="1">
        <v>1600</v>
      </c>
      <c r="K18" s="1">
        <v>116</v>
      </c>
      <c r="L18" s="1">
        <v>6.7397260273972535</v>
      </c>
      <c r="N18" s="7">
        <v>-0.054910714285714236</v>
      </c>
      <c r="P18" s="32"/>
      <c r="Q18" s="23" t="s">
        <v>112</v>
      </c>
      <c r="R18" s="28"/>
      <c r="S18" s="35">
        <v>-76.59726027397261</v>
      </c>
    </row>
    <row r="19" spans="1:19" ht="12.75">
      <c r="A19">
        <v>2</v>
      </c>
      <c r="B19">
        <v>11</v>
      </c>
      <c r="C19" t="s">
        <v>60</v>
      </c>
      <c r="D19">
        <v>2</v>
      </c>
      <c r="E19">
        <v>2384</v>
      </c>
      <c r="F19" s="1">
        <v>177</v>
      </c>
      <c r="G19">
        <v>1</v>
      </c>
      <c r="H19" t="s">
        <v>21</v>
      </c>
      <c r="I19" s="1">
        <v>365</v>
      </c>
      <c r="J19" s="1">
        <v>2384</v>
      </c>
      <c r="K19" s="1">
        <v>176.8000000000029</v>
      </c>
      <c r="L19" s="1">
        <v>6.0821917808190165</v>
      </c>
      <c r="M19" t="s">
        <v>14</v>
      </c>
      <c r="N19" s="7">
        <v>-0.033257430488958246</v>
      </c>
      <c r="P19" s="32"/>
      <c r="Q19" s="23" t="s">
        <v>113</v>
      </c>
      <c r="R19" s="28"/>
      <c r="S19" s="35">
        <v>-25.58630136986301</v>
      </c>
    </row>
    <row r="20" spans="1:19" ht="12.75">
      <c r="A20">
        <v>2</v>
      </c>
      <c r="B20">
        <v>12</v>
      </c>
      <c r="C20" t="s">
        <v>61</v>
      </c>
      <c r="D20">
        <v>2</v>
      </c>
      <c r="E20" s="1">
        <v>3315</v>
      </c>
      <c r="F20" s="1">
        <v>248.3</v>
      </c>
      <c r="G20">
        <v>1</v>
      </c>
      <c r="I20" s="1">
        <v>365</v>
      </c>
      <c r="J20" s="1">
        <v>3315</v>
      </c>
      <c r="K20" s="1">
        <v>248.3</v>
      </c>
      <c r="L20" s="1">
        <v>6.001369863013679</v>
      </c>
      <c r="N20" s="7">
        <v>-0.023599439775910287</v>
      </c>
      <c r="P20" s="32"/>
      <c r="Q20" s="23" t="s">
        <v>114</v>
      </c>
      <c r="R20" s="28"/>
      <c r="S20" s="35">
        <v>-23.145205479452045</v>
      </c>
    </row>
    <row r="21" spans="1:19" ht="12.75">
      <c r="A21">
        <v>2</v>
      </c>
      <c r="B21">
        <v>13</v>
      </c>
      <c r="C21" t="s">
        <v>62</v>
      </c>
      <c r="D21">
        <v>2</v>
      </c>
      <c r="E21">
        <v>960</v>
      </c>
      <c r="F21" s="1">
        <v>72.5</v>
      </c>
      <c r="G21">
        <v>1</v>
      </c>
      <c r="I21" s="1">
        <v>365</v>
      </c>
      <c r="J21" s="1">
        <v>960</v>
      </c>
      <c r="K21" s="1">
        <v>72.5</v>
      </c>
      <c r="L21" s="1">
        <v>1.143835616438352</v>
      </c>
      <c r="N21" s="7">
        <v>-0.015531994047618992</v>
      </c>
      <c r="P21" s="32"/>
      <c r="Q21" s="23" t="s">
        <v>115</v>
      </c>
      <c r="R21" s="28"/>
      <c r="S21" s="35">
        <v>-21.59452054794525</v>
      </c>
    </row>
    <row r="22" spans="1:19" ht="12.75">
      <c r="A22">
        <v>2</v>
      </c>
      <c r="B22">
        <v>14</v>
      </c>
      <c r="C22" t="s">
        <v>63</v>
      </c>
      <c r="D22">
        <v>2</v>
      </c>
      <c r="E22">
        <v>1006</v>
      </c>
      <c r="F22" s="1">
        <v>80</v>
      </c>
      <c r="G22">
        <v>1</v>
      </c>
      <c r="H22" t="s">
        <v>20</v>
      </c>
      <c r="I22" s="1">
        <v>365</v>
      </c>
      <c r="J22" s="1">
        <v>1006</v>
      </c>
      <c r="K22" s="1">
        <v>80</v>
      </c>
      <c r="L22" s="1">
        <v>-2.827397260273969</v>
      </c>
      <c r="N22" s="7">
        <v>0.03663731894348192</v>
      </c>
      <c r="P22" s="32"/>
      <c r="Q22" s="23" t="s">
        <v>116</v>
      </c>
      <c r="R22" s="28"/>
      <c r="S22" s="35">
        <v>-14.867123287671234</v>
      </c>
    </row>
    <row r="23" spans="1:19" ht="12.75">
      <c r="A23">
        <v>2</v>
      </c>
      <c r="B23">
        <v>15</v>
      </c>
      <c r="C23" t="s">
        <v>64</v>
      </c>
      <c r="D23">
        <v>2</v>
      </c>
      <c r="E23">
        <v>644</v>
      </c>
      <c r="F23" s="1">
        <v>52.7</v>
      </c>
      <c r="G23">
        <v>1</v>
      </c>
      <c r="I23" s="1">
        <v>365</v>
      </c>
      <c r="J23" s="1">
        <v>644</v>
      </c>
      <c r="K23" s="1">
        <v>52.7</v>
      </c>
      <c r="L23" s="1">
        <v>-3.2972602739726042</v>
      </c>
      <c r="N23" s="7">
        <v>0.06674245785270633</v>
      </c>
      <c r="P23" s="32"/>
      <c r="Q23" s="23" t="s">
        <v>117</v>
      </c>
      <c r="R23" s="28"/>
      <c r="S23" s="35">
        <v>-11.383561643835606</v>
      </c>
    </row>
    <row r="24" spans="1:19" ht="12.75">
      <c r="A24">
        <v>2</v>
      </c>
      <c r="B24">
        <v>16</v>
      </c>
      <c r="C24" t="s">
        <v>65</v>
      </c>
      <c r="D24">
        <v>2</v>
      </c>
      <c r="E24">
        <v>2282</v>
      </c>
      <c r="F24" s="1">
        <v>185.4</v>
      </c>
      <c r="G24">
        <v>1</v>
      </c>
      <c r="I24" s="1">
        <v>365</v>
      </c>
      <c r="J24" s="1">
        <v>2282</v>
      </c>
      <c r="K24" s="1">
        <v>185.4</v>
      </c>
      <c r="L24" s="1">
        <v>-10.342465753424648</v>
      </c>
      <c r="N24" s="7">
        <v>0.05908038061850501</v>
      </c>
      <c r="P24" s="32"/>
      <c r="Q24" s="23" t="s">
        <v>118</v>
      </c>
      <c r="R24" s="28"/>
      <c r="S24" s="35">
        <v>-10.342465753424648</v>
      </c>
    </row>
    <row r="25" spans="1:19" ht="12.75">
      <c r="A25">
        <v>2</v>
      </c>
      <c r="B25">
        <v>17</v>
      </c>
      <c r="C25" t="s">
        <v>66</v>
      </c>
      <c r="D25">
        <v>2</v>
      </c>
      <c r="E25">
        <v>2915</v>
      </c>
      <c r="F25" s="1">
        <v>235</v>
      </c>
      <c r="G25">
        <v>1</v>
      </c>
      <c r="I25" s="1">
        <v>365</v>
      </c>
      <c r="J25" s="1">
        <v>2915</v>
      </c>
      <c r="K25" s="1">
        <v>235</v>
      </c>
      <c r="L25" s="1">
        <v>-11.383561643835606</v>
      </c>
      <c r="N25" s="7">
        <v>0.05090664052928199</v>
      </c>
      <c r="P25" s="32"/>
      <c r="Q25" s="23" t="s">
        <v>119</v>
      </c>
      <c r="R25" s="28"/>
      <c r="S25" s="35">
        <v>-3.2972602739726042</v>
      </c>
    </row>
    <row r="26" spans="1:19" ht="12.75">
      <c r="A26">
        <v>2</v>
      </c>
      <c r="B26">
        <v>18</v>
      </c>
      <c r="C26" t="s">
        <v>67</v>
      </c>
      <c r="D26">
        <v>2</v>
      </c>
      <c r="E26">
        <v>2545</v>
      </c>
      <c r="F26" s="1">
        <v>210.1</v>
      </c>
      <c r="G26">
        <v>1</v>
      </c>
      <c r="I26" s="1">
        <v>365</v>
      </c>
      <c r="J26" s="1">
        <v>2545</v>
      </c>
      <c r="K26" s="1">
        <v>210.1</v>
      </c>
      <c r="L26" s="1">
        <v>-14.867123287671234</v>
      </c>
      <c r="N26" s="7">
        <v>0.07615071568902611</v>
      </c>
      <c r="P26" s="32"/>
      <c r="Q26" s="23" t="s">
        <v>120</v>
      </c>
      <c r="R26" s="28"/>
      <c r="S26" s="35">
        <v>-2.827397260273969</v>
      </c>
    </row>
    <row r="27" spans="1:19" ht="12.75">
      <c r="A27">
        <v>2</v>
      </c>
      <c r="B27">
        <v>19</v>
      </c>
      <c r="C27" t="s">
        <v>68</v>
      </c>
      <c r="D27">
        <v>2</v>
      </c>
      <c r="E27">
        <v>3989</v>
      </c>
      <c r="F27" s="1">
        <v>327.6</v>
      </c>
      <c r="G27">
        <v>1</v>
      </c>
      <c r="I27" s="1">
        <v>365</v>
      </c>
      <c r="J27" s="1">
        <v>3989</v>
      </c>
      <c r="K27" s="1">
        <v>327.6</v>
      </c>
      <c r="L27" s="1">
        <v>-21.59452054794525</v>
      </c>
      <c r="N27" s="7">
        <v>0.07056906492855368</v>
      </c>
      <c r="P27" s="32"/>
      <c r="Q27" s="23" t="s">
        <v>121</v>
      </c>
      <c r="R27" s="28"/>
      <c r="S27" s="35">
        <v>1.143835616438352</v>
      </c>
    </row>
    <row r="28" spans="1:19" ht="12.75">
      <c r="A28">
        <v>2</v>
      </c>
      <c r="B28">
        <v>20</v>
      </c>
      <c r="C28" t="s">
        <v>69</v>
      </c>
      <c r="D28">
        <v>2</v>
      </c>
      <c r="E28">
        <v>2514</v>
      </c>
      <c r="F28" s="1">
        <v>216</v>
      </c>
      <c r="G28">
        <v>1</v>
      </c>
      <c r="I28" s="1">
        <v>365</v>
      </c>
      <c r="J28" s="1">
        <v>2514</v>
      </c>
      <c r="K28" s="1">
        <v>216</v>
      </c>
      <c r="L28" s="1">
        <v>-23.145205479452045</v>
      </c>
      <c r="N28" s="7">
        <v>0.1200136379133992</v>
      </c>
      <c r="P28" s="32"/>
      <c r="Q28" s="23" t="s">
        <v>122</v>
      </c>
      <c r="R28" s="28"/>
      <c r="S28" s="35">
        <v>6.001369863013679</v>
      </c>
    </row>
    <row r="29" spans="1:19" ht="12.75">
      <c r="A29">
        <v>2</v>
      </c>
      <c r="B29">
        <v>21</v>
      </c>
      <c r="C29" t="s">
        <v>70</v>
      </c>
      <c r="D29">
        <v>2</v>
      </c>
      <c r="E29">
        <v>3512</v>
      </c>
      <c r="F29" s="1">
        <v>295</v>
      </c>
      <c r="G29">
        <v>1</v>
      </c>
      <c r="I29" s="1">
        <v>365</v>
      </c>
      <c r="J29" s="1">
        <v>3512</v>
      </c>
      <c r="K29" s="1">
        <v>295</v>
      </c>
      <c r="L29" s="1">
        <v>-25.58630136986301</v>
      </c>
      <c r="N29" s="7">
        <v>0.09497030589000974</v>
      </c>
      <c r="P29" s="32"/>
      <c r="Q29" s="23" t="s">
        <v>123</v>
      </c>
      <c r="R29" s="28"/>
      <c r="S29" s="35">
        <v>6.0821917808190165</v>
      </c>
    </row>
    <row r="30" spans="1:19" ht="12.75">
      <c r="A30">
        <v>2</v>
      </c>
      <c r="B30">
        <v>22</v>
      </c>
      <c r="C30" t="s">
        <v>71</v>
      </c>
      <c r="D30">
        <v>2</v>
      </c>
      <c r="E30">
        <v>2104</v>
      </c>
      <c r="F30" s="1">
        <v>238</v>
      </c>
      <c r="G30">
        <v>1</v>
      </c>
      <c r="I30" s="1">
        <v>365</v>
      </c>
      <c r="J30" s="1">
        <v>2104</v>
      </c>
      <c r="K30" s="1">
        <v>238</v>
      </c>
      <c r="L30" s="1">
        <v>-76.59726027397261</v>
      </c>
      <c r="N30" s="7">
        <v>0.47457224334600767</v>
      </c>
      <c r="P30" s="32"/>
      <c r="Q30" s="23" t="s">
        <v>124</v>
      </c>
      <c r="R30" s="28"/>
      <c r="S30" s="35">
        <v>6.7397260273972535</v>
      </c>
    </row>
    <row r="31" spans="1:19" ht="13.5" thickBot="1">
      <c r="A31">
        <v>2</v>
      </c>
      <c r="B31">
        <v>23</v>
      </c>
      <c r="C31" s="11" t="s">
        <v>72</v>
      </c>
      <c r="D31" s="11">
        <v>2</v>
      </c>
      <c r="E31" s="11">
        <v>13109</v>
      </c>
      <c r="F31" s="12">
        <v>1628</v>
      </c>
      <c r="G31" s="11">
        <v>1</v>
      </c>
      <c r="H31" s="11"/>
      <c r="I31" s="12">
        <v>365</v>
      </c>
      <c r="J31" s="12">
        <v>13109</v>
      </c>
      <c r="K31" s="12">
        <v>1628</v>
      </c>
      <c r="L31" s="12">
        <v>-622.3780821917808</v>
      </c>
      <c r="M31" s="11" t="s">
        <v>15</v>
      </c>
      <c r="N31" s="7">
        <v>0.6188986846550352</v>
      </c>
      <c r="P31" s="33"/>
      <c r="Q31" s="30" t="s">
        <v>125</v>
      </c>
      <c r="R31" s="31"/>
      <c r="S31" s="35">
        <v>9.493150684931493</v>
      </c>
    </row>
    <row r="32" spans="1:248" s="3" customFormat="1" ht="12.75">
      <c r="A32" s="3">
        <v>3</v>
      </c>
      <c r="B32" s="3">
        <v>1</v>
      </c>
      <c r="C32" s="3" t="s">
        <v>73</v>
      </c>
      <c r="D32" s="3">
        <v>5</v>
      </c>
      <c r="E32" s="3">
        <v>5547</v>
      </c>
      <c r="F32" s="4">
        <v>345.2</v>
      </c>
      <c r="G32" s="3">
        <v>1</v>
      </c>
      <c r="H32" s="3" t="s">
        <v>23</v>
      </c>
      <c r="I32" s="4">
        <v>354</v>
      </c>
      <c r="J32" s="4">
        <v>5719.364406779661</v>
      </c>
      <c r="K32" s="4">
        <v>345.20000000000437</v>
      </c>
      <c r="L32" s="4">
        <v>93.5457627118601</v>
      </c>
      <c r="N32" s="7">
        <v>-0.2067862143709045</v>
      </c>
      <c r="O32"/>
      <c r="P32" s="24" t="s">
        <v>26</v>
      </c>
      <c r="Q32" s="25" t="s">
        <v>74</v>
      </c>
      <c r="R32" s="26"/>
      <c r="S32" s="35">
        <v>11.967123287671257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</row>
    <row r="33" spans="1:19" ht="12.75">
      <c r="A33">
        <v>3</v>
      </c>
      <c r="B33">
        <v>2</v>
      </c>
      <c r="C33" s="15" t="s">
        <v>75</v>
      </c>
      <c r="D33" s="15">
        <v>4</v>
      </c>
      <c r="E33" s="15">
        <v>2706</v>
      </c>
      <c r="F33" s="15">
        <v>135.6</v>
      </c>
      <c r="G33" s="15">
        <v>1</v>
      </c>
      <c r="H33" s="15" t="s">
        <v>31</v>
      </c>
      <c r="I33" s="15">
        <v>350</v>
      </c>
      <c r="J33" s="16">
        <v>2821.9714285714285</v>
      </c>
      <c r="K33" s="16">
        <v>135.6</v>
      </c>
      <c r="L33" s="16">
        <v>80.88</v>
      </c>
      <c r="M33" s="15"/>
      <c r="N33" s="17">
        <v>-0.3582601828508945</v>
      </c>
      <c r="P33" s="27"/>
      <c r="Q33" s="23" t="s">
        <v>76</v>
      </c>
      <c r="R33" s="28"/>
      <c r="S33" s="35">
        <v>25.90273972602739</v>
      </c>
    </row>
    <row r="34" spans="1:19" ht="12.75">
      <c r="A34">
        <v>3</v>
      </c>
      <c r="B34">
        <v>3</v>
      </c>
      <c r="C34" t="s">
        <v>77</v>
      </c>
      <c r="D34">
        <v>4</v>
      </c>
      <c r="E34">
        <v>3573</v>
      </c>
      <c r="F34" s="1">
        <v>204.8</v>
      </c>
      <c r="G34">
        <v>1</v>
      </c>
      <c r="H34" t="s">
        <v>9</v>
      </c>
      <c r="I34" s="1">
        <v>365</v>
      </c>
      <c r="J34" s="1">
        <v>3573</v>
      </c>
      <c r="K34" s="1">
        <v>204.8000000000029</v>
      </c>
      <c r="L34" s="1">
        <v>69.2931506849286</v>
      </c>
      <c r="N34" s="7">
        <v>-0.25280876414376613</v>
      </c>
      <c r="P34" s="27"/>
      <c r="Q34" s="23" t="s">
        <v>78</v>
      </c>
      <c r="R34" s="28"/>
      <c r="S34" s="35">
        <v>28.9671232876712</v>
      </c>
    </row>
    <row r="35" spans="1:19" ht="12.75">
      <c r="A35">
        <v>3</v>
      </c>
      <c r="B35">
        <v>4</v>
      </c>
      <c r="C35" t="s">
        <v>79</v>
      </c>
      <c r="D35">
        <v>3</v>
      </c>
      <c r="E35">
        <v>3716</v>
      </c>
      <c r="F35" s="1">
        <v>224.1</v>
      </c>
      <c r="G35">
        <v>1</v>
      </c>
      <c r="I35" s="1">
        <v>365</v>
      </c>
      <c r="J35" s="1">
        <v>3716</v>
      </c>
      <c r="K35" s="1">
        <v>224.09999999999854</v>
      </c>
      <c r="L35" s="1">
        <v>60.963013698631585</v>
      </c>
      <c r="N35" s="7">
        <v>-0.21385802706443688</v>
      </c>
      <c r="P35" s="27"/>
      <c r="Q35" s="23" t="s">
        <v>80</v>
      </c>
      <c r="R35" s="28"/>
      <c r="S35" s="35">
        <v>29.632876712328766</v>
      </c>
    </row>
    <row r="36" spans="1:19" ht="12.75">
      <c r="A36">
        <v>3</v>
      </c>
      <c r="B36">
        <v>5</v>
      </c>
      <c r="C36" t="s">
        <v>81</v>
      </c>
      <c r="D36">
        <v>3</v>
      </c>
      <c r="E36">
        <v>5384</v>
      </c>
      <c r="F36" s="1">
        <v>365.2</v>
      </c>
      <c r="G36">
        <v>1</v>
      </c>
      <c r="I36" s="1">
        <v>365</v>
      </c>
      <c r="J36" s="1">
        <v>5384</v>
      </c>
      <c r="K36" s="1">
        <v>365.2</v>
      </c>
      <c r="L36" s="1">
        <v>47.8191780821918</v>
      </c>
      <c r="N36" s="7">
        <v>-0.11577955848015287</v>
      </c>
      <c r="P36" s="27"/>
      <c r="Q36" s="23" t="s">
        <v>82</v>
      </c>
      <c r="R36" s="28"/>
      <c r="S36" s="35">
        <v>33.43150684931504</v>
      </c>
    </row>
    <row r="37" spans="1:19" ht="12.75">
      <c r="A37">
        <v>3</v>
      </c>
      <c r="B37">
        <v>6</v>
      </c>
      <c r="C37" t="s">
        <v>83</v>
      </c>
      <c r="D37">
        <v>3</v>
      </c>
      <c r="E37">
        <v>6530</v>
      </c>
      <c r="F37" s="1">
        <v>388.8</v>
      </c>
      <c r="G37">
        <v>1</v>
      </c>
      <c r="H37" t="s">
        <v>32</v>
      </c>
      <c r="I37" s="1">
        <v>365</v>
      </c>
      <c r="J37" s="1">
        <v>5530</v>
      </c>
      <c r="K37" s="1">
        <v>388.8</v>
      </c>
      <c r="L37" s="1">
        <v>35.41917808219176</v>
      </c>
      <c r="N37" s="7">
        <v>-0.08349263756135361</v>
      </c>
      <c r="P37" s="27"/>
      <c r="Q37" s="23" t="s">
        <v>84</v>
      </c>
      <c r="R37" s="28"/>
      <c r="S37" s="35">
        <v>48.94794520547944</v>
      </c>
    </row>
    <row r="38" spans="1:19" ht="12.75">
      <c r="A38">
        <v>3</v>
      </c>
      <c r="B38">
        <v>7</v>
      </c>
      <c r="C38" t="s">
        <v>85</v>
      </c>
      <c r="D38">
        <v>4</v>
      </c>
      <c r="E38">
        <v>3593</v>
      </c>
      <c r="F38" s="1">
        <v>253.2</v>
      </c>
      <c r="G38">
        <v>1</v>
      </c>
      <c r="I38" s="1">
        <v>365</v>
      </c>
      <c r="J38" s="1">
        <v>3593</v>
      </c>
      <c r="K38" s="1">
        <v>253.2</v>
      </c>
      <c r="L38" s="1">
        <v>22.427397260274006</v>
      </c>
      <c r="N38" s="7">
        <v>-0.08136853405431207</v>
      </c>
      <c r="P38" s="27"/>
      <c r="Q38" s="23" t="s">
        <v>86</v>
      </c>
      <c r="R38" s="28"/>
      <c r="S38" s="35">
        <v>92.62765957446811</v>
      </c>
    </row>
    <row r="39" spans="1:19" ht="12.75">
      <c r="A39">
        <v>3</v>
      </c>
      <c r="B39">
        <v>8</v>
      </c>
      <c r="C39" t="s">
        <v>87</v>
      </c>
      <c r="D39">
        <v>3</v>
      </c>
      <c r="E39">
        <v>3180</v>
      </c>
      <c r="F39" s="1">
        <v>227.5</v>
      </c>
      <c r="G39">
        <v>1</v>
      </c>
      <c r="I39" s="1">
        <v>365</v>
      </c>
      <c r="J39" s="1">
        <v>3180</v>
      </c>
      <c r="K39" s="1">
        <v>227.5</v>
      </c>
      <c r="L39" s="1">
        <v>16.445205479452028</v>
      </c>
      <c r="N39" s="7">
        <v>-0.06741352201257851</v>
      </c>
      <c r="P39" s="27"/>
      <c r="Q39" s="23" t="s">
        <v>88</v>
      </c>
      <c r="R39" s="28"/>
      <c r="S39" s="35">
        <v>109.71095890411254</v>
      </c>
    </row>
    <row r="40" spans="1:19" ht="12.75">
      <c r="A40">
        <v>3</v>
      </c>
      <c r="B40">
        <v>9</v>
      </c>
      <c r="C40" t="s">
        <v>89</v>
      </c>
      <c r="D40">
        <v>4</v>
      </c>
      <c r="E40">
        <v>3793</v>
      </c>
      <c r="F40" s="1">
        <v>275.8</v>
      </c>
      <c r="G40">
        <v>1</v>
      </c>
      <c r="I40" s="1">
        <v>365</v>
      </c>
      <c r="J40" s="1">
        <v>3793</v>
      </c>
      <c r="K40" s="1">
        <v>275.8</v>
      </c>
      <c r="L40" s="1">
        <v>15.169863013698603</v>
      </c>
      <c r="N40" s="7">
        <v>-0.052135512786712274</v>
      </c>
      <c r="P40" s="27"/>
      <c r="Q40" s="23" t="s">
        <v>90</v>
      </c>
      <c r="R40" s="28"/>
      <c r="S40" s="35">
        <v>-8.23972602739726</v>
      </c>
    </row>
    <row r="41" spans="1:19" ht="12.75">
      <c r="A41">
        <v>3</v>
      </c>
      <c r="B41">
        <v>10</v>
      </c>
      <c r="C41" t="s">
        <v>91</v>
      </c>
      <c r="D41">
        <v>4</v>
      </c>
      <c r="E41">
        <v>3856</v>
      </c>
      <c r="F41" s="1">
        <v>285.6</v>
      </c>
      <c r="G41">
        <v>1</v>
      </c>
      <c r="H41" t="s">
        <v>10</v>
      </c>
      <c r="I41" s="1">
        <v>365</v>
      </c>
      <c r="J41" s="1">
        <v>3856</v>
      </c>
      <c r="K41" s="1">
        <v>285.6</v>
      </c>
      <c r="L41" s="1">
        <v>10.202739726027403</v>
      </c>
      <c r="N41" s="7">
        <v>-0.0344917012448133</v>
      </c>
      <c r="P41" s="27"/>
      <c r="Q41" s="23" t="s">
        <v>92</v>
      </c>
      <c r="R41" s="28"/>
      <c r="S41" s="35">
        <v>-4.92876712328767</v>
      </c>
    </row>
    <row r="42" spans="1:19" ht="12.75">
      <c r="A42">
        <v>3</v>
      </c>
      <c r="B42">
        <v>11</v>
      </c>
      <c r="C42" t="s">
        <v>93</v>
      </c>
      <c r="D42">
        <v>3</v>
      </c>
      <c r="E42">
        <v>3042</v>
      </c>
      <c r="F42" s="1">
        <v>231.5</v>
      </c>
      <c r="G42">
        <v>1</v>
      </c>
      <c r="I42" s="1">
        <v>365</v>
      </c>
      <c r="J42" s="1">
        <v>3042</v>
      </c>
      <c r="K42" s="1">
        <v>231.5</v>
      </c>
      <c r="L42" s="1">
        <v>1.858904109589048</v>
      </c>
      <c r="M42" t="s">
        <v>16</v>
      </c>
      <c r="N42" s="7">
        <v>-0.007965858927397419</v>
      </c>
      <c r="P42" s="27"/>
      <c r="Q42" s="23" t="s">
        <v>94</v>
      </c>
      <c r="R42" s="28"/>
      <c r="S42" s="35">
        <v>-1.9123287671232916</v>
      </c>
    </row>
    <row r="43" spans="1:19" ht="12.75">
      <c r="A43">
        <v>3</v>
      </c>
      <c r="B43">
        <v>12</v>
      </c>
      <c r="C43" t="s">
        <v>95</v>
      </c>
      <c r="D43">
        <v>4</v>
      </c>
      <c r="E43">
        <v>2068</v>
      </c>
      <c r="F43" s="1">
        <v>155</v>
      </c>
      <c r="G43">
        <v>1</v>
      </c>
      <c r="H43" t="s">
        <v>36</v>
      </c>
      <c r="I43" s="1">
        <v>378</v>
      </c>
      <c r="J43" s="1">
        <v>1996.8783068783068</v>
      </c>
      <c r="K43" s="1">
        <v>155</v>
      </c>
      <c r="L43" s="1">
        <v>-1.8148148148148096</v>
      </c>
      <c r="N43" s="7">
        <v>0.012269150260989339</v>
      </c>
      <c r="P43" s="27"/>
      <c r="Q43" s="23" t="s">
        <v>96</v>
      </c>
      <c r="R43" s="28"/>
      <c r="S43" s="35">
        <v>-1.153424657534245</v>
      </c>
    </row>
    <row r="44" spans="1:19" ht="12.75">
      <c r="A44">
        <v>3</v>
      </c>
      <c r="B44">
        <v>13</v>
      </c>
      <c r="C44" t="s">
        <v>97</v>
      </c>
      <c r="D44">
        <v>4</v>
      </c>
      <c r="E44">
        <v>1984</v>
      </c>
      <c r="F44" s="1">
        <v>166.1</v>
      </c>
      <c r="G44">
        <v>1</v>
      </c>
      <c r="I44" s="1">
        <v>365</v>
      </c>
      <c r="J44" s="1">
        <v>1984</v>
      </c>
      <c r="K44" s="1">
        <v>166.1</v>
      </c>
      <c r="L44" s="1">
        <v>-13.902739726027391</v>
      </c>
      <c r="N44" s="7">
        <v>0.09134684619815664</v>
      </c>
      <c r="P44" s="27"/>
      <c r="Q44" s="23" t="s">
        <v>98</v>
      </c>
      <c r="R44" s="28"/>
      <c r="S44" s="35">
        <v>17.932876712328778</v>
      </c>
    </row>
    <row r="45" spans="1:19" ht="13.5" thickBot="1">
      <c r="A45">
        <v>3</v>
      </c>
      <c r="B45">
        <v>14</v>
      </c>
      <c r="C45" t="s">
        <v>99</v>
      </c>
      <c r="D45">
        <v>6</v>
      </c>
      <c r="E45">
        <v>6127</v>
      </c>
      <c r="F45" s="1">
        <v>519</v>
      </c>
      <c r="G45">
        <v>1</v>
      </c>
      <c r="I45" s="1">
        <v>365</v>
      </c>
      <c r="J45" s="1">
        <v>6127</v>
      </c>
      <c r="K45" s="1">
        <v>519</v>
      </c>
      <c r="L45" s="1">
        <v>-48.98356164383557</v>
      </c>
      <c r="N45" s="7">
        <v>0.10421669892046902</v>
      </c>
      <c r="P45" s="29"/>
      <c r="Q45" s="30" t="s">
        <v>100</v>
      </c>
      <c r="R45" s="31"/>
      <c r="S45" s="35">
        <v>18.739726027397268</v>
      </c>
    </row>
    <row r="48" ht="12.75">
      <c r="A48" t="s">
        <v>34</v>
      </c>
    </row>
    <row r="49" spans="1:3" ht="12.75">
      <c r="A49" s="14" t="s">
        <v>33</v>
      </c>
      <c r="C49" s="10"/>
    </row>
    <row r="50" spans="8:16" ht="14.25" customHeight="1">
      <c r="H50" s="20"/>
      <c r="I50" s="14"/>
      <c r="J50" s="14"/>
      <c r="K50" s="19"/>
      <c r="L50" s="14"/>
      <c r="M50" s="14"/>
      <c r="N50" s="14"/>
      <c r="P50" s="14"/>
    </row>
    <row r="51" spans="3:16" ht="12.75">
      <c r="C51">
        <v>44</v>
      </c>
      <c r="H51" s="21"/>
      <c r="P51"/>
    </row>
    <row r="52" spans="3:16" ht="12.75">
      <c r="C52">
        <v>10</v>
      </c>
      <c r="H52" s="1"/>
      <c r="M52" s="10"/>
      <c r="N52" s="14"/>
      <c r="P52"/>
    </row>
    <row r="53" spans="3:16" ht="12.75">
      <c r="C53">
        <v>30</v>
      </c>
      <c r="P53"/>
    </row>
    <row r="54" spans="3:16" ht="12.75">
      <c r="C54">
        <v>8</v>
      </c>
      <c r="P54"/>
    </row>
    <row r="55" spans="3:16" ht="12.75">
      <c r="C55">
        <v>29</v>
      </c>
      <c r="P55"/>
    </row>
    <row r="56" spans="3:16" ht="12.75">
      <c r="C56">
        <v>20</v>
      </c>
      <c r="P56"/>
    </row>
    <row r="57" ht="13.5" customHeight="1">
      <c r="P57"/>
    </row>
    <row r="58" ht="12.75">
      <c r="P58"/>
    </row>
  </sheetData>
  <mergeCells count="1">
    <mergeCell ref="P2:R2"/>
  </mergeCells>
  <conditionalFormatting sqref="N3:N45">
    <cfRule type="cellIs" priority="1" dxfId="0" operator="greater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Ollo</dc:creator>
  <cp:keywords/>
  <dc:description/>
  <cp:lastModifiedBy>Ollo</cp:lastModifiedBy>
  <cp:lastPrinted>2008-06-06T06:50:42Z</cp:lastPrinted>
  <dcterms:created xsi:type="dcterms:W3CDTF">2008-03-13T09:44:30Z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